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I:\GDOWN1 Paper 数据\Artical\投稿材料\Source Data\Source Data submit to elife 22.11.8\Supplement Figure\"/>
    </mc:Choice>
  </mc:AlternateContent>
  <xr:revisionPtr revIDLastSave="0" documentId="13_ncr:1_{EAA1556D-2E4D-4A65-8625-B29EFCB5ACE8}" xr6:coauthVersionLast="36" xr6:coauthVersionMax="36" xr10:uidLastSave="{00000000-0000-0000-0000-000000000000}"/>
  <bookViews>
    <workbookView xWindow="0" yWindow="0" windowWidth="19812" windowHeight="7860" xr2:uid="{00000000-000D-0000-FFFF-FFFF00000000}"/>
  </bookViews>
  <sheets>
    <sheet name="Sheet1" sheetId="1" r:id="rId1"/>
  </sheets>
  <calcPr calcId="179021"/>
</workbook>
</file>

<file path=xl/calcChain.xml><?xml version="1.0" encoding="utf-8"?>
<calcChain xmlns="http://schemas.openxmlformats.org/spreadsheetml/2006/main">
  <c r="Y16" i="1" l="1"/>
  <c r="W16" i="1"/>
  <c r="V16" i="1"/>
  <c r="T16" i="1"/>
  <c r="Q12" i="1"/>
  <c r="P12" i="1"/>
  <c r="O12" i="1"/>
  <c r="N12" i="1"/>
  <c r="M12" i="1"/>
  <c r="L12" i="1"/>
  <c r="Q11" i="1"/>
  <c r="O11" i="1"/>
  <c r="N11" i="1"/>
  <c r="L11" i="1"/>
  <c r="I12" i="1"/>
  <c r="I16" i="1" s="1"/>
  <c r="H12" i="1"/>
  <c r="G12" i="1"/>
  <c r="F12" i="1"/>
  <c r="E12" i="1"/>
  <c r="D12" i="1"/>
  <c r="I11" i="1"/>
  <c r="G11" i="1"/>
  <c r="F11" i="1"/>
  <c r="D11" i="1"/>
  <c r="F16" i="1" l="1"/>
  <c r="G16" i="1"/>
  <c r="L16" i="1"/>
  <c r="N16" i="1"/>
  <c r="O16" i="1"/>
  <c r="Q16" i="1"/>
  <c r="D16" i="1"/>
</calcChain>
</file>

<file path=xl/sharedStrings.xml><?xml version="1.0" encoding="utf-8"?>
<sst xmlns="http://schemas.openxmlformats.org/spreadsheetml/2006/main" count="84" uniqueCount="18">
  <si>
    <t>background</t>
  </si>
  <si>
    <t>HeLa -LMB</t>
  </si>
  <si>
    <t>HeLa +LMB</t>
  </si>
  <si>
    <t>T</t>
  </si>
  <si>
    <t>C</t>
  </si>
  <si>
    <t>N</t>
  </si>
  <si>
    <t>H3</t>
  </si>
  <si>
    <t>RPB1</t>
  </si>
  <si>
    <t>RPB1/H3</t>
  </si>
  <si>
    <t>Optical density</t>
    <phoneticPr fontId="3" type="noConversion"/>
  </si>
  <si>
    <t>iGDOWN1-V-F</t>
    <phoneticPr fontId="3" type="noConversion"/>
  </si>
  <si>
    <r>
      <t>iGDOWN(</t>
    </r>
    <r>
      <rPr>
        <b/>
        <i/>
        <sz val="11"/>
        <color theme="1"/>
        <rFont val="Arial"/>
        <family val="2"/>
      </rPr>
      <t>10M</t>
    </r>
    <r>
      <rPr>
        <b/>
        <sz val="11"/>
        <color theme="1"/>
        <rFont val="Arial"/>
        <family val="2"/>
      </rPr>
      <t>)-V-F</t>
    </r>
    <phoneticPr fontId="3" type="noConversion"/>
  </si>
  <si>
    <t>iNLS-GDOWN1-V-F</t>
    <phoneticPr fontId="3" type="noConversion"/>
  </si>
  <si>
    <r>
      <t>iNLS-GDOWN1(</t>
    </r>
    <r>
      <rPr>
        <b/>
        <i/>
        <sz val="11"/>
        <color theme="1"/>
        <rFont val="Arial"/>
        <family val="2"/>
      </rPr>
      <t>10M</t>
    </r>
    <r>
      <rPr>
        <b/>
        <sz val="11"/>
        <color theme="1"/>
        <rFont val="Arial"/>
        <family val="2"/>
      </rPr>
      <t>)-V-F</t>
    </r>
    <phoneticPr fontId="3" type="noConversion"/>
  </si>
  <si>
    <t xml:space="preserve"> ---</t>
    <phoneticPr fontId="3" type="noConversion"/>
  </si>
  <si>
    <t>Background removal</t>
    <phoneticPr fontId="3" type="noConversion"/>
  </si>
  <si>
    <t>Relative expression level of RPB1 (RPB1/H3)</t>
    <phoneticPr fontId="3" type="noConversion"/>
  </si>
  <si>
    <t>The values highlighted in yellow were used to generate the bar graph in Figure 6——figure supplement 1B.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</si>
</sst>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宋体"/>
      <family val="3"/>
      <charset val="134"/>
      <scheme val="minor"/>
    </font>
    <font>
      <b/>
      <i/>
      <sz val="11"/>
      <color theme="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8"/>
  <sheetViews>
    <sheetView tabSelected="1" zoomScale="70" zoomScaleNormal="70" workbookViewId="0">
      <selection activeCell="D2" sqref="D2:F2"/>
    </sheetView>
  </sheetViews>
  <sheetFormatPr defaultColWidth="9" defaultRowHeight="13.8" x14ac:dyDescent="0.25"/>
  <cols>
    <col min="1" max="1" width="21.5546875" style="1" customWidth="1"/>
    <col min="2" max="2" width="12" style="1" customWidth="1"/>
    <col min="3" max="3" width="12.33203125" style="5" customWidth="1"/>
    <col min="4" max="9" width="12.6640625" style="5"/>
    <col min="10" max="10" width="9" style="5"/>
    <col min="11" max="11" width="13.21875" style="5" customWidth="1"/>
    <col min="12" max="17" width="12.6640625" style="5"/>
    <col min="18" max="19" width="9" style="5"/>
    <col min="20" max="25" width="12.6640625" style="5"/>
    <col min="26" max="16384" width="9" style="1"/>
  </cols>
  <sheetData>
    <row r="1" spans="1:25" x14ac:dyDescent="0.25">
      <c r="A1" s="2" t="s">
        <v>9</v>
      </c>
    </row>
    <row r="2" spans="1:25" x14ac:dyDescent="0.25">
      <c r="A2" s="2"/>
      <c r="B2" s="2"/>
      <c r="C2" s="3"/>
      <c r="D2" s="4" t="s">
        <v>10</v>
      </c>
      <c r="E2" s="4"/>
      <c r="F2" s="4"/>
      <c r="G2" s="4" t="s">
        <v>11</v>
      </c>
      <c r="H2" s="4"/>
      <c r="I2" s="4"/>
      <c r="J2" s="3"/>
      <c r="K2" s="3"/>
      <c r="L2" s="4" t="s">
        <v>12</v>
      </c>
      <c r="M2" s="4"/>
      <c r="N2" s="4"/>
      <c r="O2" s="4" t="s">
        <v>13</v>
      </c>
      <c r="P2" s="4"/>
      <c r="Q2" s="4"/>
      <c r="S2" s="3"/>
      <c r="T2" s="4" t="s">
        <v>1</v>
      </c>
      <c r="U2" s="4"/>
      <c r="V2" s="4"/>
      <c r="W2" s="4" t="s">
        <v>2</v>
      </c>
      <c r="X2" s="4"/>
      <c r="Y2" s="4"/>
    </row>
    <row r="3" spans="1:25" x14ac:dyDescent="0.25">
      <c r="A3" s="2"/>
      <c r="B3" s="2"/>
      <c r="C3" s="3" t="s">
        <v>0</v>
      </c>
      <c r="D3" s="3" t="s">
        <v>3</v>
      </c>
      <c r="E3" s="3" t="s">
        <v>4</v>
      </c>
      <c r="F3" s="3" t="s">
        <v>5</v>
      </c>
      <c r="G3" s="3" t="s">
        <v>3</v>
      </c>
      <c r="H3" s="3" t="s">
        <v>4</v>
      </c>
      <c r="I3" s="3" t="s">
        <v>5</v>
      </c>
      <c r="J3" s="3"/>
      <c r="K3" s="3" t="s">
        <v>0</v>
      </c>
      <c r="L3" s="3" t="s">
        <v>3</v>
      </c>
      <c r="M3" s="3" t="s">
        <v>4</v>
      </c>
      <c r="N3" s="3" t="s">
        <v>5</v>
      </c>
      <c r="O3" s="3" t="s">
        <v>3</v>
      </c>
      <c r="P3" s="3" t="s">
        <v>4</v>
      </c>
      <c r="Q3" s="3" t="s">
        <v>5</v>
      </c>
      <c r="S3" s="3" t="s">
        <v>0</v>
      </c>
      <c r="T3" s="3" t="s">
        <v>3</v>
      </c>
      <c r="U3" s="3" t="s">
        <v>4</v>
      </c>
      <c r="V3" s="3" t="s">
        <v>5</v>
      </c>
      <c r="W3" s="3" t="s">
        <v>3</v>
      </c>
      <c r="X3" s="3" t="s">
        <v>4</v>
      </c>
      <c r="Y3" s="3" t="s">
        <v>5</v>
      </c>
    </row>
    <row r="4" spans="1:25" x14ac:dyDescent="0.25">
      <c r="B4" s="2" t="s">
        <v>6</v>
      </c>
      <c r="C4" s="5">
        <v>301</v>
      </c>
      <c r="D4" s="5">
        <v>52827</v>
      </c>
      <c r="E4" s="5" t="s">
        <v>14</v>
      </c>
      <c r="F4" s="5">
        <v>47151</v>
      </c>
      <c r="G4" s="5">
        <v>62245</v>
      </c>
      <c r="H4" s="5" t="s">
        <v>14</v>
      </c>
      <c r="I4" s="5">
        <v>84255</v>
      </c>
      <c r="K4" s="5">
        <v>541</v>
      </c>
      <c r="L4" s="5">
        <v>27176</v>
      </c>
      <c r="M4" s="5" t="s">
        <v>14</v>
      </c>
      <c r="N4" s="5">
        <v>31031</v>
      </c>
      <c r="O4" s="5">
        <v>35929</v>
      </c>
      <c r="P4" s="5" t="s">
        <v>14</v>
      </c>
      <c r="Q4" s="5">
        <v>33663</v>
      </c>
      <c r="S4" s="5">
        <v>561</v>
      </c>
      <c r="T4" s="5">
        <v>28330</v>
      </c>
      <c r="U4" s="5" t="s">
        <v>14</v>
      </c>
      <c r="V4" s="5">
        <v>25997</v>
      </c>
      <c r="W4" s="5">
        <v>28524</v>
      </c>
      <c r="X4" s="5" t="s">
        <v>14</v>
      </c>
      <c r="Y4" s="5">
        <v>35534</v>
      </c>
    </row>
    <row r="5" spans="1:25" x14ac:dyDescent="0.25">
      <c r="B5" s="2" t="s">
        <v>7</v>
      </c>
      <c r="C5" s="5">
        <v>768</v>
      </c>
      <c r="D5" s="5">
        <v>35764</v>
      </c>
      <c r="E5" s="5">
        <v>9076</v>
      </c>
      <c r="F5" s="5">
        <v>18939</v>
      </c>
      <c r="G5" s="5">
        <v>34176</v>
      </c>
      <c r="H5" s="5">
        <v>12090</v>
      </c>
      <c r="I5" s="5">
        <v>20038</v>
      </c>
      <c r="K5" s="5">
        <v>107</v>
      </c>
      <c r="L5" s="5">
        <v>18885</v>
      </c>
      <c r="M5" s="5">
        <v>5904</v>
      </c>
      <c r="N5" s="5">
        <v>12114</v>
      </c>
      <c r="O5" s="5">
        <v>13685</v>
      </c>
      <c r="P5" s="5">
        <v>3142</v>
      </c>
      <c r="Q5" s="5">
        <v>7084</v>
      </c>
      <c r="S5" s="5">
        <v>72</v>
      </c>
      <c r="T5" s="5">
        <v>18393</v>
      </c>
      <c r="U5" s="5">
        <v>4524</v>
      </c>
      <c r="V5" s="5">
        <v>12778</v>
      </c>
      <c r="W5" s="5">
        <v>20615</v>
      </c>
      <c r="X5" s="5">
        <v>17284</v>
      </c>
      <c r="Y5" s="5">
        <v>10207</v>
      </c>
    </row>
    <row r="6" spans="1:25" x14ac:dyDescent="0.25">
      <c r="B6" s="2"/>
    </row>
    <row r="8" spans="1:25" x14ac:dyDescent="0.25">
      <c r="A8" s="2" t="s">
        <v>15</v>
      </c>
    </row>
    <row r="9" spans="1:25" x14ac:dyDescent="0.25">
      <c r="A9" s="2"/>
      <c r="B9" s="2"/>
      <c r="C9" s="3"/>
      <c r="D9" s="4" t="s">
        <v>10</v>
      </c>
      <c r="E9" s="4"/>
      <c r="F9" s="4"/>
      <c r="G9" s="4" t="s">
        <v>11</v>
      </c>
      <c r="H9" s="4"/>
      <c r="I9" s="4"/>
      <c r="J9" s="3"/>
      <c r="K9" s="3"/>
      <c r="L9" s="4" t="s">
        <v>12</v>
      </c>
      <c r="M9" s="4"/>
      <c r="N9" s="4"/>
      <c r="O9" s="4" t="s">
        <v>13</v>
      </c>
      <c r="P9" s="4"/>
      <c r="Q9" s="4"/>
      <c r="T9" s="4" t="s">
        <v>1</v>
      </c>
      <c r="U9" s="4"/>
      <c r="V9" s="4"/>
      <c r="W9" s="4" t="s">
        <v>2</v>
      </c>
      <c r="X9" s="4"/>
      <c r="Y9" s="4"/>
    </row>
    <row r="10" spans="1:25" x14ac:dyDescent="0.25">
      <c r="A10" s="2"/>
      <c r="B10" s="2"/>
      <c r="C10" s="3"/>
      <c r="D10" s="3" t="s">
        <v>3</v>
      </c>
      <c r="E10" s="3" t="s">
        <v>4</v>
      </c>
      <c r="F10" s="3" t="s">
        <v>5</v>
      </c>
      <c r="G10" s="3" t="s">
        <v>3</v>
      </c>
      <c r="H10" s="3" t="s">
        <v>4</v>
      </c>
      <c r="I10" s="3" t="s">
        <v>5</v>
      </c>
      <c r="J10" s="3"/>
      <c r="K10" s="3"/>
      <c r="L10" s="3" t="s">
        <v>3</v>
      </c>
      <c r="M10" s="3" t="s">
        <v>4</v>
      </c>
      <c r="N10" s="3" t="s">
        <v>5</v>
      </c>
      <c r="O10" s="3" t="s">
        <v>3</v>
      </c>
      <c r="P10" s="3" t="s">
        <v>4</v>
      </c>
      <c r="Q10" s="3" t="s">
        <v>5</v>
      </c>
      <c r="T10" s="3" t="s">
        <v>3</v>
      </c>
      <c r="U10" s="3" t="s">
        <v>4</v>
      </c>
      <c r="V10" s="3" t="s">
        <v>5</v>
      </c>
      <c r="W10" s="3" t="s">
        <v>3</v>
      </c>
      <c r="X10" s="3" t="s">
        <v>4</v>
      </c>
      <c r="Y10" s="3" t="s">
        <v>5</v>
      </c>
    </row>
    <row r="11" spans="1:25" x14ac:dyDescent="0.25">
      <c r="B11" s="2" t="s">
        <v>6</v>
      </c>
      <c r="D11" s="5">
        <f>D4-C4</f>
        <v>52526</v>
      </c>
      <c r="E11" s="5" t="s">
        <v>14</v>
      </c>
      <c r="F11" s="5">
        <f>F4-C4</f>
        <v>46850</v>
      </c>
      <c r="G11" s="5">
        <f>G4-C4</f>
        <v>61944</v>
      </c>
      <c r="H11" s="5" t="s">
        <v>14</v>
      </c>
      <c r="I11" s="5">
        <f>I4-C4</f>
        <v>83954</v>
      </c>
      <c r="L11" s="5">
        <f>L4-K4</f>
        <v>26635</v>
      </c>
      <c r="M11" s="5" t="s">
        <v>14</v>
      </c>
      <c r="N11" s="5">
        <f>N4-K4</f>
        <v>30490</v>
      </c>
      <c r="O11" s="5">
        <f>O4-K4</f>
        <v>35388</v>
      </c>
      <c r="P11" s="5" t="s">
        <v>14</v>
      </c>
      <c r="Q11" s="5">
        <f>Q4-K4</f>
        <v>33122</v>
      </c>
      <c r="T11" s="5">
        <v>27769</v>
      </c>
      <c r="U11" s="5" t="s">
        <v>14</v>
      </c>
      <c r="V11" s="5">
        <v>25436</v>
      </c>
      <c r="W11" s="5">
        <v>27963</v>
      </c>
      <c r="X11" s="5" t="s">
        <v>14</v>
      </c>
      <c r="Y11" s="5">
        <v>34973</v>
      </c>
    </row>
    <row r="12" spans="1:25" x14ac:dyDescent="0.25">
      <c r="B12" s="2" t="s">
        <v>7</v>
      </c>
      <c r="D12" s="5">
        <f>D5-C5</f>
        <v>34996</v>
      </c>
      <c r="E12" s="5">
        <f>E5-C5</f>
        <v>8308</v>
      </c>
      <c r="F12" s="5">
        <f>F5-C5</f>
        <v>18171</v>
      </c>
      <c r="G12" s="5">
        <f>G5-C5</f>
        <v>33408</v>
      </c>
      <c r="H12" s="5">
        <f>H5-C5</f>
        <v>11322</v>
      </c>
      <c r="I12" s="5">
        <f>I5-C5</f>
        <v>19270</v>
      </c>
      <c r="L12" s="5">
        <f>L5-K5</f>
        <v>18778</v>
      </c>
      <c r="M12" s="5">
        <f>M5-K5</f>
        <v>5797</v>
      </c>
      <c r="N12" s="5">
        <f>N5-K5</f>
        <v>12007</v>
      </c>
      <c r="O12" s="5">
        <f>O5-K5</f>
        <v>13578</v>
      </c>
      <c r="P12" s="5">
        <f>P5-K5</f>
        <v>3035</v>
      </c>
      <c r="Q12" s="5">
        <f>Q5-K5</f>
        <v>6977</v>
      </c>
      <c r="T12" s="5">
        <v>18321</v>
      </c>
      <c r="U12" s="5">
        <v>4452</v>
      </c>
      <c r="V12" s="5">
        <v>12706</v>
      </c>
      <c r="W12" s="5">
        <v>20543</v>
      </c>
      <c r="X12" s="5">
        <v>17212</v>
      </c>
      <c r="Y12" s="5">
        <v>10135</v>
      </c>
    </row>
    <row r="14" spans="1:25" x14ac:dyDescent="0.25">
      <c r="A14" s="2" t="s">
        <v>16</v>
      </c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25" x14ac:dyDescent="0.25">
      <c r="A15" s="2"/>
      <c r="B15" s="2"/>
      <c r="C15" s="3"/>
      <c r="D15" s="4" t="s">
        <v>10</v>
      </c>
      <c r="E15" s="4"/>
      <c r="F15" s="4"/>
      <c r="G15" s="4" t="s">
        <v>11</v>
      </c>
      <c r="H15" s="4"/>
      <c r="I15" s="4"/>
      <c r="J15" s="3"/>
      <c r="K15" s="3"/>
      <c r="L15" s="4" t="s">
        <v>12</v>
      </c>
      <c r="M15" s="4"/>
      <c r="N15" s="4"/>
      <c r="O15" s="4" t="s">
        <v>13</v>
      </c>
      <c r="P15" s="4"/>
      <c r="Q15" s="4"/>
      <c r="T15" s="4" t="s">
        <v>1</v>
      </c>
      <c r="U15" s="4"/>
      <c r="V15" s="4"/>
      <c r="W15" s="4" t="s">
        <v>2</v>
      </c>
      <c r="X15" s="4"/>
      <c r="Y15" s="4"/>
    </row>
    <row r="16" spans="1:25" x14ac:dyDescent="0.25">
      <c r="B16" s="2" t="s">
        <v>8</v>
      </c>
      <c r="D16" s="6">
        <f t="shared" ref="D16:I16" si="0">D12/D11</f>
        <v>0.66626051860031221</v>
      </c>
      <c r="E16" s="5" t="s">
        <v>14</v>
      </c>
      <c r="F16" s="5">
        <f t="shared" si="0"/>
        <v>0.38785485592315899</v>
      </c>
      <c r="G16" s="6">
        <f t="shared" si="0"/>
        <v>0.5393258426966292</v>
      </c>
      <c r="H16" s="5" t="s">
        <v>14</v>
      </c>
      <c r="I16" s="5">
        <f t="shared" si="0"/>
        <v>0.22953045715510875</v>
      </c>
      <c r="L16" s="6">
        <f t="shared" ref="L16:Q16" si="1">L12/L11</f>
        <v>0.70501220198986292</v>
      </c>
      <c r="M16" s="5" t="s">
        <v>14</v>
      </c>
      <c r="N16" s="5">
        <f t="shared" si="1"/>
        <v>0.39380124631026564</v>
      </c>
      <c r="O16" s="6">
        <f t="shared" si="1"/>
        <v>0.38368938623262122</v>
      </c>
      <c r="P16" s="5" t="s">
        <v>14</v>
      </c>
      <c r="Q16" s="5">
        <f t="shared" si="1"/>
        <v>0.21064549242195518</v>
      </c>
      <c r="T16" s="6">
        <f t="shared" ref="T16:Y16" si="2">T12/T11</f>
        <v>0.65976448557744249</v>
      </c>
      <c r="U16" s="5" t="s">
        <v>14</v>
      </c>
      <c r="V16" s="5">
        <f t="shared" si="2"/>
        <v>0.49952822770875926</v>
      </c>
      <c r="W16" s="6">
        <f t="shared" si="2"/>
        <v>0.73464935808032039</v>
      </c>
      <c r="X16" s="5" t="s">
        <v>14</v>
      </c>
      <c r="Y16" s="5">
        <f t="shared" si="2"/>
        <v>0.28979498470248477</v>
      </c>
    </row>
    <row r="18" spans="4:9" x14ac:dyDescent="0.25">
      <c r="D18" s="7" t="s">
        <v>17</v>
      </c>
      <c r="E18" s="8"/>
      <c r="F18" s="8"/>
      <c r="G18" s="8"/>
      <c r="H18" s="8"/>
      <c r="I18" s="8"/>
    </row>
  </sheetData>
  <mergeCells count="18">
    <mergeCell ref="W9:Y9"/>
    <mergeCell ref="T15:V15"/>
    <mergeCell ref="W15:Y15"/>
    <mergeCell ref="D15:F15"/>
    <mergeCell ref="G15:I15"/>
    <mergeCell ref="L15:N15"/>
    <mergeCell ref="O15:Q15"/>
    <mergeCell ref="T9:V9"/>
    <mergeCell ref="D2:F2"/>
    <mergeCell ref="G2:I2"/>
    <mergeCell ref="L2:N2"/>
    <mergeCell ref="O2:Q2"/>
    <mergeCell ref="D9:F9"/>
    <mergeCell ref="G9:I9"/>
    <mergeCell ref="L9:N9"/>
    <mergeCell ref="O9:Q9"/>
    <mergeCell ref="W2:Y2"/>
    <mergeCell ref="T2:V2"/>
  </mergeCells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25115</dc:creator>
  <cp:lastModifiedBy>DELL</cp:lastModifiedBy>
  <dcterms:created xsi:type="dcterms:W3CDTF">2022-11-02T11:45:00Z</dcterms:created>
  <dcterms:modified xsi:type="dcterms:W3CDTF">2022-11-08T14:20:53Z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CDCECA0A9208477BB7A549AB4AA3B35B</vt:lpwstr>
  </property>
  <property fmtid="{D5CDD505-2E9C-101B-9397-08002B2CF9AE}" pid="3" name="KSOProductBuildVer">
    <vt:lpwstr>2052-11.1.0.12358</vt:lpwstr>
  </property>
</Properties>
</file>